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iers" sheetId="1" r:id="rId4"/>
    <sheet name="Provisionary Species" sheetId="2" r:id="rId5"/>
  </sheets>
</workbook>
</file>

<file path=xl/sharedStrings.xml><?xml version="1.0" encoding="utf-8"?>
<sst xmlns="http://schemas.openxmlformats.org/spreadsheetml/2006/main" uniqueCount="139">
  <si>
    <t>Venomous Reptile Tiers</t>
  </si>
  <si>
    <t>Common Name</t>
  </si>
  <si>
    <t>Genus/Species</t>
  </si>
  <si>
    <t>No Antivenin Produced</t>
  </si>
  <si>
    <t>Defensiveness</t>
  </si>
  <si>
    <t>Escape Ability</t>
  </si>
  <si>
    <t>Fight Response</t>
  </si>
  <si>
    <t>Toxicity</t>
  </si>
  <si>
    <t>Probability of Establishment</t>
  </si>
  <si>
    <t>Native to Florida</t>
  </si>
  <si>
    <t>Total</t>
  </si>
  <si>
    <t>Assigned Tier</t>
  </si>
  <si>
    <t>Russell's Viper</t>
  </si>
  <si>
    <t>Daboia russelii</t>
  </si>
  <si>
    <t>Terciopelo</t>
  </si>
  <si>
    <t>Bothrops asper</t>
  </si>
  <si>
    <t>Key</t>
  </si>
  <si>
    <t>Common lancehead</t>
  </si>
  <si>
    <t>Bothrops atrox</t>
  </si>
  <si>
    <t>Tier I</t>
  </si>
  <si>
    <t>Mambas</t>
  </si>
  <si>
    <t>Dendroaspis spp.</t>
  </si>
  <si>
    <t>Tier II</t>
  </si>
  <si>
    <t>Forest cobra</t>
  </si>
  <si>
    <t>Naja melanoleuca</t>
  </si>
  <si>
    <t>Tier III</t>
  </si>
  <si>
    <t>Taipans</t>
  </si>
  <si>
    <t>Oxyuranus spp.</t>
  </si>
  <si>
    <t>Prohibited</t>
  </si>
  <si>
    <t>Brown snakes</t>
  </si>
  <si>
    <t>Pseudonaja spp.</t>
  </si>
  <si>
    <t>Tiger snakes</t>
  </si>
  <si>
    <t>Notechis spp.</t>
  </si>
  <si>
    <t>Black snakes</t>
  </si>
  <si>
    <t>Pseudechis</t>
  </si>
  <si>
    <t>Jararaca</t>
  </si>
  <si>
    <t xml:space="preserve">Bothrops jararaca </t>
  </si>
  <si>
    <t>Jararacussu</t>
  </si>
  <si>
    <t>Bothrops jararacussu</t>
  </si>
  <si>
    <t>Cobras</t>
  </si>
  <si>
    <r>
      <rPr>
        <b val="1"/>
        <i val="1"/>
        <sz val="12"/>
        <color indexed="8"/>
        <rFont val="Calibri"/>
      </rPr>
      <t>Naja</t>
    </r>
    <r>
      <rPr>
        <b val="1"/>
        <sz val="12"/>
        <color indexed="8"/>
        <rFont val="Calibri"/>
      </rPr>
      <t xml:space="preserve"> </t>
    </r>
    <r>
      <rPr>
        <b val="1"/>
        <i val="1"/>
        <sz val="12"/>
        <color indexed="8"/>
        <rFont val="Calibri"/>
      </rPr>
      <t>spp.</t>
    </r>
  </si>
  <si>
    <t>Water cobras</t>
  </si>
  <si>
    <t>Boulengerina spp.</t>
  </si>
  <si>
    <t>Saw-scaled vipers</t>
  </si>
  <si>
    <t>Echis spp.</t>
  </si>
  <si>
    <t>Lanceheads</t>
  </si>
  <si>
    <t>Bothrops spp.</t>
  </si>
  <si>
    <t>Shield-nosed cobras</t>
  </si>
  <si>
    <t>Aspidelaps spp.</t>
  </si>
  <si>
    <t>African bush vipers</t>
  </si>
  <si>
    <t>Atheris spp.</t>
  </si>
  <si>
    <t>Proatheris spp.</t>
  </si>
  <si>
    <t>Boomslangs</t>
  </si>
  <si>
    <t>Disophilidus spp.</t>
  </si>
  <si>
    <t>Golden lancehead</t>
  </si>
  <si>
    <t>Bothrops insularis</t>
  </si>
  <si>
    <t>Tree cobras</t>
  </si>
  <si>
    <t>Pseudohaje spp.</t>
  </si>
  <si>
    <t>Jumping vipers</t>
  </si>
  <si>
    <t>Atropoides spp.</t>
  </si>
  <si>
    <t>Rattlesnakes</t>
  </si>
  <si>
    <r>
      <rPr>
        <b val="1"/>
        <i val="1"/>
        <sz val="12"/>
        <color indexed="8"/>
        <rFont val="Calibri"/>
      </rPr>
      <t>Crotalus spp.</t>
    </r>
    <r>
      <rPr>
        <b val="1"/>
        <sz val="12"/>
        <color indexed="8"/>
        <rFont val="Calibri"/>
      </rPr>
      <t xml:space="preserve"> (Non-native) </t>
    </r>
  </si>
  <si>
    <t>Bushmasters</t>
  </si>
  <si>
    <t>Lachesis spp.</t>
  </si>
  <si>
    <t>Desert cobras</t>
  </si>
  <si>
    <t>Walterinnesia spp.</t>
  </si>
  <si>
    <t>Banded Malaysian coral snakes</t>
  </si>
  <si>
    <t>Calliophis (Maticora) spp.</t>
  </si>
  <si>
    <t>Kraits</t>
  </si>
  <si>
    <t>Bungarus spp.</t>
  </si>
  <si>
    <t>Mexican pit vipers</t>
  </si>
  <si>
    <t>Ophyracus spp.</t>
  </si>
  <si>
    <t>Hog-nosed pit vipers</t>
  </si>
  <si>
    <t>Porthidium spp.</t>
  </si>
  <si>
    <t>Sharp-nosed viper</t>
  </si>
  <si>
    <t>Deinagkistrodon spp.</t>
  </si>
  <si>
    <t>Fea's viper</t>
  </si>
  <si>
    <t>Azemiops spp.</t>
  </si>
  <si>
    <t>African vipers, adders, puff adders</t>
  </si>
  <si>
    <t>Bitis spp.</t>
  </si>
  <si>
    <r>
      <rPr>
        <b val="1"/>
        <i val="1"/>
        <sz val="12"/>
        <color indexed="8"/>
        <rFont val="Calibri"/>
      </rPr>
      <t xml:space="preserve">Crotalus spp. </t>
    </r>
    <r>
      <rPr>
        <b val="1"/>
        <sz val="12"/>
        <color indexed="8"/>
        <rFont val="Calibri"/>
      </rPr>
      <t>– Native NA</t>
    </r>
  </si>
  <si>
    <t>Asian pit vipers</t>
  </si>
  <si>
    <t>Gloydius spp.</t>
  </si>
  <si>
    <t>Palaeartcic vipers</t>
  </si>
  <si>
    <t>Vipera spp.</t>
  </si>
  <si>
    <t>Protobothrops spp.</t>
  </si>
  <si>
    <t>King cobras</t>
  </si>
  <si>
    <t>Ophiophagus spp.</t>
  </si>
  <si>
    <t>Bandy-bandys</t>
  </si>
  <si>
    <t>Vermicella spp.</t>
  </si>
  <si>
    <t>Leaf-nosed vipers</t>
  </si>
  <si>
    <r>
      <rPr>
        <b val="1"/>
        <i val="1"/>
        <sz val="12"/>
        <color indexed="8"/>
        <rFont val="Calibri"/>
      </rPr>
      <t>Eristocophis</t>
    </r>
    <r>
      <rPr>
        <b val="1"/>
        <sz val="12"/>
        <color indexed="8"/>
        <rFont val="Calibri"/>
      </rPr>
      <t xml:space="preserve"> </t>
    </r>
    <r>
      <rPr>
        <b val="1"/>
        <i val="1"/>
        <sz val="12"/>
        <color indexed="8"/>
        <rFont val="Calibri"/>
      </rPr>
      <t>spp.</t>
    </r>
  </si>
  <si>
    <t>Montane pit vipers</t>
  </si>
  <si>
    <t>Cerrophidion spp.</t>
  </si>
  <si>
    <t>Montane Asian pit vipers</t>
  </si>
  <si>
    <t>Ovophis (Garthius) spp.</t>
  </si>
  <si>
    <t>Asian lanceheads</t>
  </si>
  <si>
    <t>Trimeresurus spp.</t>
  </si>
  <si>
    <t>Temple pit vipers</t>
  </si>
  <si>
    <t>Tropidolaemus spp.</t>
  </si>
  <si>
    <t>Pygmy rattlesnakes</t>
  </si>
  <si>
    <r>
      <rPr>
        <b val="1"/>
        <i val="1"/>
        <sz val="12"/>
        <color indexed="8"/>
        <rFont val="Calibri"/>
      </rPr>
      <t>Sistrurus</t>
    </r>
    <r>
      <rPr>
        <b val="1"/>
        <sz val="12"/>
        <color indexed="8"/>
        <rFont val="Calibri"/>
      </rPr>
      <t xml:space="preserve"> – Pygmy (Native NA)</t>
    </r>
  </si>
  <si>
    <t>Water moccasins, cantils and copperheads</t>
  </si>
  <si>
    <t>Agkistrodon ssp – (Native NA)</t>
  </si>
  <si>
    <t>South American pit vipers</t>
  </si>
  <si>
    <t>Bothrocophias spp.</t>
  </si>
  <si>
    <r>
      <rPr>
        <b val="1"/>
        <i val="1"/>
        <sz val="12"/>
        <color indexed="8"/>
        <rFont val="Calibri"/>
      </rPr>
      <t>Bothriechis spp.</t>
    </r>
    <r>
      <rPr>
        <b val="1"/>
        <sz val="12"/>
        <color indexed="8"/>
        <rFont val="Calibri"/>
      </rPr>
      <t xml:space="preserve"> </t>
    </r>
  </si>
  <si>
    <t>Hump-nosed vipers</t>
  </si>
  <si>
    <t>Hypnale spp.</t>
  </si>
  <si>
    <t>Death adders</t>
  </si>
  <si>
    <t>Acanthophis spp.</t>
  </si>
  <si>
    <t>Forest pit vipers</t>
  </si>
  <si>
    <t>Bothriopsis spp.</t>
  </si>
  <si>
    <t>Calloselasma spp.</t>
  </si>
  <si>
    <t>Ovophis spp.</t>
  </si>
  <si>
    <t>Mixcoatlus spp.</t>
  </si>
  <si>
    <t>Desert vipers</t>
  </si>
  <si>
    <t>Cerastes spp.</t>
  </si>
  <si>
    <t>Middle Eastern pit vipers</t>
  </si>
  <si>
    <t>Pseudocerastes spp.</t>
  </si>
  <si>
    <t>Coral snakes</t>
  </si>
  <si>
    <t>Micrurus spp.</t>
  </si>
  <si>
    <t>Arizona coral snakes</t>
  </si>
  <si>
    <t>Micruroides spp.</t>
  </si>
  <si>
    <t>Gila monsters and beaded lizards</t>
  </si>
  <si>
    <t>Heloderma spp.</t>
  </si>
  <si>
    <t>Spiny-headed sea snakes</t>
  </si>
  <si>
    <t>Acalyptophis spp.</t>
  </si>
  <si>
    <t>Sea snakes</t>
  </si>
  <si>
    <t>Subfamily Hydrophiinae</t>
  </si>
  <si>
    <t>Provisionary Venomous Reptile Options</t>
  </si>
  <si>
    <t>Options for Provisionary Venomous Reptile Species</t>
  </si>
  <si>
    <t xml:space="preserve"> Possible Exemptions:</t>
  </si>
  <si>
    <t xml:space="preserve">Arboreal Tier I Species </t>
  </si>
  <si>
    <t>Academic research</t>
  </si>
  <si>
    <t>Non-academic research</t>
  </si>
  <si>
    <t>Zoological entities</t>
  </si>
  <si>
    <t>Venom production</t>
  </si>
  <si>
    <t>Educational use</t>
  </si>
</sst>
</file>

<file path=xl/styles.xml><?xml version="1.0" encoding="utf-8"?>
<styleSheet xmlns="http://schemas.openxmlformats.org/spreadsheetml/2006/main">
  <numFmts count="1">
    <numFmt numFmtId="0" formatCode="General"/>
  </numFmts>
  <fonts count="13">
    <font>
      <sz val="11"/>
      <color indexed="8"/>
      <name val="Calibri"/>
    </font>
    <font>
      <sz val="12"/>
      <color indexed="8"/>
      <name val="Helvetica"/>
    </font>
    <font>
      <sz val="14"/>
      <color indexed="8"/>
      <name val="Calibri"/>
    </font>
    <font>
      <b val="1"/>
      <sz val="24"/>
      <color indexed="8"/>
      <name val="Calibri"/>
    </font>
    <font>
      <b val="1"/>
      <sz val="12"/>
      <color indexed="8"/>
      <name val="Calibri"/>
    </font>
    <font>
      <b val="1"/>
      <i val="1"/>
      <sz val="12"/>
      <color indexed="8"/>
      <name val="Calibri"/>
    </font>
    <font>
      <b val="1"/>
      <sz val="16"/>
      <color indexed="8"/>
      <name val="Calibri"/>
    </font>
    <font>
      <b val="1"/>
      <sz val="12"/>
      <color indexed="9"/>
      <name val="Calibri"/>
    </font>
    <font>
      <b val="1"/>
      <i val="1"/>
      <sz val="12"/>
      <color indexed="9"/>
      <name val="Calibri"/>
    </font>
    <font>
      <sz val="12"/>
      <color indexed="8"/>
      <name val="Calibri"/>
    </font>
    <font>
      <b val="1"/>
      <sz val="24"/>
      <color indexed="15"/>
      <name val="Calibri"/>
    </font>
    <font>
      <b val="1"/>
      <sz val="12"/>
      <color indexed="11"/>
      <name val="Calibri"/>
    </font>
    <font>
      <sz val="11"/>
      <color indexed="11"/>
      <name val="Calibri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</fills>
  <borders count="4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11"/>
      </bottom>
      <diagonal/>
    </border>
    <border>
      <left style="thick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8"/>
      </top>
      <bottom style="thin">
        <color indexed="11"/>
      </bottom>
      <diagonal/>
    </border>
    <border>
      <left/>
      <right/>
      <top style="thin">
        <color indexed="8"/>
      </top>
      <bottom style="thin">
        <color indexed="11"/>
      </bottom>
      <diagonal/>
    </border>
    <border>
      <left/>
      <right style="thick">
        <color indexed="8"/>
      </right>
      <top style="thin">
        <color indexed="8"/>
      </top>
      <bottom style="thin">
        <color indexed="11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n">
        <color indexed="11"/>
      </bottom>
      <diagonal/>
    </border>
    <border>
      <left style="thick">
        <color indexed="8"/>
      </left>
      <right style="thick">
        <color indexed="8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/>
      <top style="thin">
        <color indexed="11"/>
      </top>
      <bottom style="thin">
        <color indexed="11"/>
      </bottom>
      <diagonal/>
    </border>
    <border>
      <left/>
      <right/>
      <top style="thin">
        <color indexed="11"/>
      </top>
      <bottom style="thin">
        <color indexed="11"/>
      </bottom>
      <diagonal/>
    </border>
    <border>
      <left/>
      <right style="thick">
        <color indexed="8"/>
      </right>
      <top style="thin">
        <color indexed="11"/>
      </top>
      <bottom style="thin">
        <color indexed="11"/>
      </bottom>
      <diagonal/>
    </border>
    <border>
      <left style="thick">
        <color indexed="8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0"/>
      </right>
      <top style="thick">
        <color indexed="8"/>
      </top>
      <bottom style="thin">
        <color indexed="8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n">
        <color indexed="11"/>
      </top>
      <bottom style="thick">
        <color indexed="8"/>
      </bottom>
      <diagonal/>
    </border>
    <border>
      <left style="thin">
        <color indexed="10"/>
      </left>
      <right/>
      <top style="thin">
        <color indexed="11"/>
      </top>
      <bottom style="thin">
        <color indexed="8"/>
      </bottom>
      <diagonal/>
    </border>
    <border>
      <left/>
      <right/>
      <top style="thin">
        <color indexed="11"/>
      </top>
      <bottom style="thin">
        <color indexed="8"/>
      </bottom>
      <diagonal/>
    </border>
    <border>
      <left/>
      <right style="thick">
        <color indexed="8"/>
      </right>
      <top style="thin">
        <color indexed="11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11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6"/>
      </bottom>
      <diagonal/>
    </border>
    <border>
      <left style="thin">
        <color indexed="10"/>
      </left>
      <right style="thin">
        <color indexed="10"/>
      </right>
      <top style="thin">
        <color indexed="16"/>
      </top>
      <bottom style="thin">
        <color indexed="16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6"/>
      </top>
      <bottom/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6"/>
      </bottom>
      <diagonal/>
    </border>
    <border>
      <left style="thin">
        <color indexed="10"/>
      </left>
      <right style="thin">
        <color indexed="10"/>
      </right>
      <top style="thin">
        <color indexed="16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2" borderId="1" applyNumberFormat="1" applyFont="1" applyFill="1" applyBorder="1" applyAlignment="1" applyProtection="0">
      <alignment vertical="bottom"/>
    </xf>
    <xf numFmtId="0" fontId="3" fillId="2" borderId="2" applyNumberFormat="1" applyFont="1" applyFill="1" applyBorder="1" applyAlignment="1" applyProtection="0">
      <alignment vertical="bottom"/>
    </xf>
    <xf numFmtId="0" fontId="0" fillId="2" borderId="2" applyNumberFormat="1" applyFont="1" applyFill="1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4" fillId="2" borderId="4" applyNumberFormat="1" applyFont="1" applyFill="1" applyBorder="1" applyAlignment="1" applyProtection="0">
      <alignment horizontal="center" vertical="center" wrapText="1"/>
    </xf>
    <xf numFmtId="49" fontId="4" fillId="2" borderId="5" applyNumberFormat="1" applyFont="1" applyFill="1" applyBorder="1" applyAlignment="1" applyProtection="0">
      <alignment horizontal="center" vertical="center" wrapText="1"/>
    </xf>
    <xf numFmtId="49" fontId="4" fillId="2" borderId="6" applyNumberFormat="1" applyFont="1" applyFill="1" applyBorder="1" applyAlignment="1" applyProtection="0">
      <alignment horizontal="center" vertical="center" wrapText="1"/>
    </xf>
    <xf numFmtId="49" fontId="4" fillId="2" borderId="7" applyNumberFormat="1" applyFont="1" applyFill="1" applyBorder="1" applyAlignment="1" applyProtection="0">
      <alignment horizontal="center" vertical="center" wrapText="1"/>
    </xf>
    <xf numFmtId="0" fontId="0" fillId="2" borderId="8" applyNumberFormat="1" applyFont="1" applyFill="1" applyBorder="1" applyAlignment="1" applyProtection="0">
      <alignment vertical="bottom"/>
    </xf>
    <xf numFmtId="49" fontId="4" fillId="3" borderId="9" applyNumberFormat="1" applyFont="1" applyFill="1" applyBorder="1" applyAlignment="1" applyProtection="0">
      <alignment horizontal="center" vertical="center" wrapText="1"/>
    </xf>
    <xf numFmtId="49" fontId="5" fillId="3" borderId="10" applyNumberFormat="1" applyFont="1" applyFill="1" applyBorder="1" applyAlignment="1" applyProtection="0">
      <alignment horizontal="center" vertical="center" wrapText="1"/>
    </xf>
    <xf numFmtId="0" fontId="4" fillId="3" borderId="10" applyNumberFormat="1" applyFont="1" applyFill="1" applyBorder="1" applyAlignment="1" applyProtection="0">
      <alignment horizontal="center" vertical="center"/>
    </xf>
    <xf numFmtId="0" fontId="4" fillId="3" borderId="11" applyNumberFormat="1" applyFont="1" applyFill="1" applyBorder="1" applyAlignment="1" applyProtection="0">
      <alignment horizontal="center" vertical="center"/>
    </xf>
    <xf numFmtId="0" fontId="4" fillId="3" borderId="12" applyNumberFormat="1" applyFont="1" applyFill="1" applyBorder="1" applyAlignment="1" applyProtection="0">
      <alignment horizontal="center" vertical="center"/>
    </xf>
    <xf numFmtId="0" fontId="4" fillId="3" borderId="13" applyNumberFormat="1" applyFont="1" applyFill="1" applyBorder="1" applyAlignment="1" applyProtection="0">
      <alignment horizontal="center" vertical="center"/>
    </xf>
    <xf numFmtId="0" fontId="0" borderId="2" applyNumberFormat="0" applyFont="1" applyFill="0" applyBorder="1" applyAlignment="1" applyProtection="0">
      <alignment vertical="bottom"/>
    </xf>
    <xf numFmtId="49" fontId="4" fillId="3" borderId="14" applyNumberFormat="1" applyFont="1" applyFill="1" applyBorder="1" applyAlignment="1" applyProtection="0">
      <alignment horizontal="center" vertical="center" wrapText="1"/>
    </xf>
    <xf numFmtId="49" fontId="5" fillId="3" borderId="15" applyNumberFormat="1" applyFont="1" applyFill="1" applyBorder="1" applyAlignment="1" applyProtection="0">
      <alignment horizontal="center" vertical="center" wrapText="1"/>
    </xf>
    <xf numFmtId="0" fontId="4" fillId="3" borderId="15" applyNumberFormat="1" applyFont="1" applyFill="1" applyBorder="1" applyAlignment="1" applyProtection="0">
      <alignment horizontal="center" vertical="center"/>
    </xf>
    <xf numFmtId="0" fontId="4" fillId="3" borderId="16" applyNumberFormat="1" applyFont="1" applyFill="1" applyBorder="1" applyAlignment="1" applyProtection="0">
      <alignment horizontal="center" vertical="center"/>
    </xf>
    <xf numFmtId="0" fontId="0" fillId="2" borderId="17" applyNumberFormat="1" applyFont="1" applyFill="1" applyBorder="1" applyAlignment="1" applyProtection="0">
      <alignment vertical="bottom"/>
    </xf>
    <xf numFmtId="49" fontId="6" fillId="2" borderId="18" applyNumberFormat="1" applyFont="1" applyFill="1" applyBorder="1" applyAlignment="1" applyProtection="0">
      <alignment horizontal="center" vertical="bottom"/>
    </xf>
    <xf numFmtId="0" fontId="6" fillId="2" borderId="19" applyNumberFormat="1" applyFont="1" applyFill="1" applyBorder="1" applyAlignment="1" applyProtection="0">
      <alignment horizontal="center" vertical="bottom"/>
    </xf>
    <xf numFmtId="0" fontId="0" fillId="3" borderId="20" applyNumberFormat="1" applyFont="1" applyFill="1" applyBorder="1" applyAlignment="1" applyProtection="0">
      <alignment vertical="bottom"/>
    </xf>
    <xf numFmtId="49" fontId="0" fillId="2" borderId="21" applyNumberFormat="1" applyFont="1" applyFill="1" applyBorder="1" applyAlignment="1" applyProtection="0">
      <alignment vertical="bottom"/>
    </xf>
    <xf numFmtId="0" fontId="0" fillId="4" borderId="20" applyNumberFormat="1" applyFont="1" applyFill="1" applyBorder="1" applyAlignment="1" applyProtection="0">
      <alignment vertical="bottom"/>
    </xf>
    <xf numFmtId="0" fontId="0" fillId="5" borderId="20" applyNumberFormat="1" applyFont="1" applyFill="1" applyBorder="1" applyAlignment="1" applyProtection="0">
      <alignment vertical="bottom"/>
    </xf>
    <xf numFmtId="0" fontId="0" fillId="6" borderId="22" applyNumberFormat="1" applyFont="1" applyFill="1" applyBorder="1" applyAlignment="1" applyProtection="0">
      <alignment vertical="bottom"/>
    </xf>
    <xf numFmtId="49" fontId="0" fillId="2" borderId="23" applyNumberFormat="1" applyFont="1" applyFill="1" applyBorder="1" applyAlignment="1" applyProtection="0">
      <alignment vertical="bottom"/>
    </xf>
    <xf numFmtId="0" fontId="0" borderId="24" applyNumberFormat="0" applyFont="1" applyFill="0" applyBorder="1" applyAlignment="1" applyProtection="0">
      <alignment vertical="bottom"/>
    </xf>
    <xf numFmtId="49" fontId="4" fillId="3" borderId="15" applyNumberFormat="1" applyFont="1" applyFill="1" applyBorder="1" applyAlignment="1" applyProtection="0">
      <alignment horizontal="center" vertical="center" wrapText="1"/>
    </xf>
    <xf numFmtId="49" fontId="4" fillId="4" borderId="14" applyNumberFormat="1" applyFont="1" applyFill="1" applyBorder="1" applyAlignment="1" applyProtection="0">
      <alignment horizontal="center" vertical="center" wrapText="1"/>
    </xf>
    <xf numFmtId="49" fontId="4" fillId="4" borderId="15" applyNumberFormat="1" applyFont="1" applyFill="1" applyBorder="1" applyAlignment="1" applyProtection="0">
      <alignment horizontal="center" vertical="center" wrapText="1"/>
    </xf>
    <xf numFmtId="0" fontId="4" fillId="4" borderId="15" applyNumberFormat="1" applyFont="1" applyFill="1" applyBorder="1" applyAlignment="1" applyProtection="0">
      <alignment horizontal="center" vertical="center"/>
    </xf>
    <xf numFmtId="0" fontId="4" fillId="4" borderId="16" applyNumberFormat="1" applyFont="1" applyFill="1" applyBorder="1" applyAlignment="1" applyProtection="0">
      <alignment horizontal="center" vertical="center"/>
    </xf>
    <xf numFmtId="0" fontId="4" fillId="4" borderId="13" applyNumberFormat="1" applyFont="1" applyFill="1" applyBorder="1" applyAlignment="1" applyProtection="0">
      <alignment horizontal="center" vertical="center"/>
    </xf>
    <xf numFmtId="49" fontId="5" fillId="4" borderId="15" applyNumberFormat="1" applyFont="1" applyFill="1" applyBorder="1" applyAlignment="1" applyProtection="0">
      <alignment horizontal="center" vertical="center" wrapText="1"/>
    </xf>
    <xf numFmtId="49" fontId="4" fillId="5" borderId="14" applyNumberFormat="1" applyFont="1" applyFill="1" applyBorder="1" applyAlignment="1" applyProtection="0">
      <alignment horizontal="center" vertical="center" wrapText="1"/>
    </xf>
    <xf numFmtId="49" fontId="5" fillId="5" borderId="15" applyNumberFormat="1" applyFont="1" applyFill="1" applyBorder="1" applyAlignment="1" applyProtection="0">
      <alignment horizontal="center" vertical="center" wrapText="1"/>
    </xf>
    <xf numFmtId="0" fontId="4" fillId="5" borderId="15" applyNumberFormat="1" applyFont="1" applyFill="1" applyBorder="1" applyAlignment="1" applyProtection="0">
      <alignment horizontal="center" vertical="center"/>
    </xf>
    <xf numFmtId="0" fontId="4" fillId="5" borderId="16" applyNumberFormat="1" applyFont="1" applyFill="1" applyBorder="1" applyAlignment="1" applyProtection="0">
      <alignment horizontal="center" vertical="center"/>
    </xf>
    <xf numFmtId="0" fontId="4" fillId="5" borderId="13" applyNumberFormat="1" applyFont="1" applyFill="1" applyBorder="1" applyAlignment="1" applyProtection="0">
      <alignment horizontal="center" vertical="center"/>
    </xf>
    <xf numFmtId="49" fontId="4" fillId="5" borderId="15" applyNumberFormat="1" applyFont="1" applyFill="1" applyBorder="1" applyAlignment="1" applyProtection="0">
      <alignment horizontal="center" vertical="center" wrapText="1"/>
    </xf>
    <xf numFmtId="0" fontId="4" fillId="5" borderId="25" applyNumberFormat="1" applyFont="1" applyFill="1" applyBorder="1" applyAlignment="1" applyProtection="0">
      <alignment horizontal="center" vertical="center"/>
    </xf>
    <xf numFmtId="49" fontId="7" fillId="6" borderId="14" applyNumberFormat="1" applyFont="1" applyFill="1" applyBorder="1" applyAlignment="1" applyProtection="0">
      <alignment horizontal="center" vertical="center" wrapText="1"/>
    </xf>
    <xf numFmtId="49" fontId="8" fillId="6" borderId="15" applyNumberFormat="1" applyFont="1" applyFill="1" applyBorder="1" applyAlignment="1" applyProtection="0">
      <alignment horizontal="center" vertical="center" wrapText="1"/>
    </xf>
    <xf numFmtId="0" fontId="7" fillId="6" borderId="15" applyNumberFormat="1" applyFont="1" applyFill="1" applyBorder="1" applyAlignment="1" applyProtection="0">
      <alignment horizontal="center" vertical="center"/>
    </xf>
    <xf numFmtId="0" fontId="7" fillId="6" borderId="16" applyNumberFormat="1" applyFont="1" applyFill="1" applyBorder="1" applyAlignment="1" applyProtection="0">
      <alignment horizontal="center" vertical="center"/>
    </xf>
    <xf numFmtId="0" fontId="7" fillId="6" borderId="7" applyNumberFormat="1" applyFont="1" applyFill="1" applyBorder="1" applyAlignment="1" applyProtection="0">
      <alignment horizontal="center" vertical="center"/>
    </xf>
    <xf numFmtId="49" fontId="7" fillId="6" borderId="7" applyNumberFormat="1" applyFont="1" applyFill="1" applyBorder="1" applyAlignment="1" applyProtection="0">
      <alignment horizontal="center" vertical="center"/>
    </xf>
    <xf numFmtId="49" fontId="7" fillId="6" borderId="26" applyNumberFormat="1" applyFont="1" applyFill="1" applyBorder="1" applyAlignment="1" applyProtection="0">
      <alignment horizontal="center" vertical="center" wrapText="1"/>
    </xf>
    <xf numFmtId="49" fontId="7" fillId="6" borderId="27" applyNumberFormat="1" applyFont="1" applyFill="1" applyBorder="1" applyAlignment="1" applyProtection="0">
      <alignment horizontal="center" vertical="center" wrapText="1"/>
    </xf>
    <xf numFmtId="0" fontId="7" fillId="6" borderId="27" applyNumberFormat="1" applyFont="1" applyFill="1" applyBorder="1" applyAlignment="1" applyProtection="0">
      <alignment horizontal="center" vertical="center"/>
    </xf>
    <xf numFmtId="0" fontId="7" fillId="6" borderId="28" applyNumberFormat="1" applyFont="1" applyFill="1" applyBorder="1" applyAlignment="1" applyProtection="0">
      <alignment horizontal="center" vertical="center"/>
    </xf>
    <xf numFmtId="0" fontId="7" fillId="6" borderId="29" applyNumberFormat="1" applyFont="1" applyFill="1" applyBorder="1" applyAlignment="1" applyProtection="0">
      <alignment horizontal="center" vertical="center"/>
    </xf>
    <xf numFmtId="49" fontId="7" fillId="6" borderId="29" applyNumberFormat="1" applyFont="1" applyFill="1" applyBorder="1" applyAlignment="1" applyProtection="0">
      <alignment horizontal="center" vertical="center"/>
    </xf>
    <xf numFmtId="0" fontId="9" fillId="2" borderId="30" applyNumberFormat="1" applyFont="1" applyFill="1" applyBorder="1" applyAlignment="1" applyProtection="0">
      <alignment horizontal="center" vertical="center"/>
    </xf>
    <xf numFmtId="0" fontId="9" fillId="2" borderId="30" applyNumberFormat="1" applyFont="1" applyFill="1" applyBorder="1" applyAlignment="1" applyProtection="0">
      <alignment vertical="bottom"/>
    </xf>
    <xf numFmtId="0" fontId="0" fillId="2" borderId="30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10" fillId="2" borderId="31" applyNumberFormat="1" applyFont="1" applyFill="1" applyBorder="1" applyAlignment="1" applyProtection="0">
      <alignment horizontal="center" vertical="center"/>
    </xf>
    <xf numFmtId="0" fontId="10" fillId="2" borderId="3" applyNumberFormat="1" applyFont="1" applyFill="1" applyBorder="1" applyAlignment="1" applyProtection="0">
      <alignment horizontal="center" vertical="center"/>
    </xf>
    <xf numFmtId="0" fontId="10" fillId="2" borderId="1" applyNumberFormat="1" applyFont="1" applyFill="1" applyBorder="1" applyAlignment="1" applyProtection="0">
      <alignment horizontal="center" vertical="center"/>
    </xf>
    <xf numFmtId="49" fontId="11" fillId="2" borderId="32" applyNumberFormat="1" applyFont="1" applyFill="1" applyBorder="1" applyAlignment="1" applyProtection="0">
      <alignment horizontal="center" vertical="center"/>
    </xf>
    <xf numFmtId="0" fontId="0" fillId="2" borderId="33" applyNumberFormat="1" applyFont="1" applyFill="1" applyBorder="1" applyAlignment="1" applyProtection="0">
      <alignment vertical="bottom"/>
    </xf>
    <xf numFmtId="49" fontId="4" fillId="7" borderId="34" applyNumberFormat="1" applyFont="1" applyFill="1" applyBorder="1" applyAlignment="1" applyProtection="0">
      <alignment horizontal="center" vertical="bottom"/>
    </xf>
    <xf numFmtId="0" fontId="0" borderId="35" applyNumberFormat="0" applyFont="1" applyFill="0" applyBorder="1" applyAlignment="1" applyProtection="0">
      <alignment vertical="bottom"/>
    </xf>
    <xf numFmtId="49" fontId="12" fillId="8" borderId="36" applyNumberFormat="1" applyFont="1" applyFill="1" applyBorder="1" applyAlignment="1" applyProtection="0">
      <alignment horizontal="center" vertical="bottom"/>
    </xf>
    <xf numFmtId="0" fontId="0" fillId="2" borderId="37" applyNumberFormat="1" applyFont="1" applyFill="1" applyBorder="1" applyAlignment="1" applyProtection="0">
      <alignment vertical="bottom"/>
    </xf>
    <xf numFmtId="49" fontId="0" fillId="8" borderId="34" applyNumberFormat="1" applyFont="1" applyFill="1" applyBorder="1" applyAlignment="1" applyProtection="0">
      <alignment vertical="bottom"/>
    </xf>
    <xf numFmtId="0" fontId="12" fillId="2" borderId="38" applyNumberFormat="1" applyFont="1" applyFill="1" applyBorder="1" applyAlignment="1" applyProtection="0">
      <alignment horizontal="center" vertical="bottom"/>
    </xf>
    <xf numFmtId="0" fontId="12" fillId="8" borderId="39" applyNumberFormat="1" applyFont="1" applyFill="1" applyBorder="1" applyAlignment="1" applyProtection="0">
      <alignment horizontal="center" vertical="bottom"/>
    </xf>
    <xf numFmtId="0" fontId="12" fillId="8" borderId="40" applyNumberFormat="1" applyFont="1" applyFill="1" applyBorder="1" applyAlignment="1" applyProtection="0">
      <alignment horizontal="center" vertical="bottom"/>
    </xf>
    <xf numFmtId="0" fontId="0" fillId="2" borderId="41" applyNumberFormat="1" applyFont="1" applyFill="1" applyBorder="1" applyAlignment="1" applyProtection="0">
      <alignment vertical="bottom"/>
    </xf>
    <xf numFmtId="0" fontId="0" borderId="30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335593"/>
      <rgbColor rgb="ffc00000"/>
      <rgbColor rgb="ffffff00"/>
      <rgbColor rgb="ff00b050"/>
      <rgbColor rgb="ff44749f"/>
      <rgbColor rgb="ff4472c4"/>
      <rgbColor rgb="ff8eaadb"/>
      <rgbColor rgb="ffd9e2f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N63"/>
  <sheetViews>
    <sheetView workbookViewId="0" showGridLines="0" defaultGridColor="1"/>
  </sheetViews>
  <sheetFormatPr defaultColWidth="8.83333" defaultRowHeight="15.75" customHeight="1" outlineLevelRow="0" outlineLevelCol="0"/>
  <cols>
    <col min="1" max="1" width="33.1719" style="1" customWidth="1"/>
    <col min="2" max="2" width="26.1719" style="1" customWidth="1"/>
    <col min="3" max="3" width="14" style="1" customWidth="1"/>
    <col min="4" max="4" width="13.1719" style="1" customWidth="1"/>
    <col min="5" max="5" width="14.3516" style="1" customWidth="1"/>
    <col min="6" max="6" width="12.1719" style="1" customWidth="1"/>
    <col min="7" max="7" width="11" style="1" customWidth="1"/>
    <col min="8" max="8" width="9.85156" style="1" customWidth="1"/>
    <col min="9" max="9" width="12.3516" style="1" customWidth="1"/>
    <col min="10" max="10" width="18.1719" style="1" customWidth="1"/>
    <col min="11" max="11" width="13" style="1" customWidth="1"/>
    <col min="12" max="12" width="8.85156" style="1" customWidth="1"/>
    <col min="13" max="13" width="2.67188" style="1" customWidth="1"/>
    <col min="14" max="14" width="11.8516" style="1" customWidth="1"/>
    <col min="15" max="256" width="8.85156" style="1" customWidth="1"/>
  </cols>
  <sheetData>
    <row r="1" ht="41.2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4"/>
      <c r="K1" s="5"/>
      <c r="L1" s="6"/>
      <c r="M1" s="6"/>
      <c r="N1" s="6"/>
    </row>
    <row r="2" ht="63.75" customHeight="1">
      <c r="A2" t="s" s="7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7">
        <v>7</v>
      </c>
      <c r="H2" t="s" s="7">
        <v>8</v>
      </c>
      <c r="I2" t="s" s="8">
        <v>9</v>
      </c>
      <c r="J2" t="s" s="9">
        <v>10</v>
      </c>
      <c r="K2" t="s" s="10">
        <v>11</v>
      </c>
      <c r="L2" s="11"/>
      <c r="M2" s="6"/>
      <c r="N2" s="6"/>
    </row>
    <row r="3" ht="16.5" customHeight="1">
      <c r="A3" t="s" s="12">
        <v>12</v>
      </c>
      <c r="B3" t="s" s="13">
        <v>13</v>
      </c>
      <c r="C3" s="14">
        <v>2</v>
      </c>
      <c r="D3" s="14">
        <v>1</v>
      </c>
      <c r="E3" s="14">
        <v>2</v>
      </c>
      <c r="F3" s="14">
        <v>1</v>
      </c>
      <c r="G3" s="14">
        <v>1</v>
      </c>
      <c r="H3" s="14">
        <v>3</v>
      </c>
      <c r="I3" s="15">
        <v>0</v>
      </c>
      <c r="J3" s="16">
        <f>SUM(C3:H3)</f>
        <v>10</v>
      </c>
      <c r="K3" s="17">
        <v>1</v>
      </c>
      <c r="L3" s="11"/>
      <c r="M3" s="18"/>
      <c r="N3" s="18"/>
    </row>
    <row r="4" ht="21.75" customHeight="1">
      <c r="A4" t="s" s="19">
        <v>14</v>
      </c>
      <c r="B4" t="s" s="20">
        <v>15</v>
      </c>
      <c r="C4" s="21">
        <v>3</v>
      </c>
      <c r="D4" s="21">
        <v>1</v>
      </c>
      <c r="E4" s="21">
        <v>2</v>
      </c>
      <c r="F4" s="21">
        <v>1</v>
      </c>
      <c r="G4" s="21">
        <v>1</v>
      </c>
      <c r="H4" s="21">
        <v>2.33</v>
      </c>
      <c r="I4" s="22">
        <v>3</v>
      </c>
      <c r="J4" s="17">
        <f>SUM(C4:H4)</f>
        <v>10.33</v>
      </c>
      <c r="K4" s="17">
        <v>1</v>
      </c>
      <c r="L4" s="23"/>
      <c r="M4" t="s" s="24">
        <v>16</v>
      </c>
      <c r="N4" s="25"/>
    </row>
    <row r="5" ht="17" customHeight="1">
      <c r="A5" t="s" s="19">
        <v>17</v>
      </c>
      <c r="B5" t="s" s="20">
        <v>18</v>
      </c>
      <c r="C5" s="21">
        <v>3</v>
      </c>
      <c r="D5" s="21">
        <v>1</v>
      </c>
      <c r="E5" s="21">
        <v>2</v>
      </c>
      <c r="F5" s="21">
        <v>1</v>
      </c>
      <c r="G5" s="21">
        <v>1</v>
      </c>
      <c r="H5" s="21">
        <v>2.33</v>
      </c>
      <c r="I5" s="22">
        <v>0</v>
      </c>
      <c r="J5" s="17">
        <f>SUM(C5:H5)</f>
        <v>10.33</v>
      </c>
      <c r="K5" s="17">
        <v>1</v>
      </c>
      <c r="L5" s="23"/>
      <c r="M5" s="26"/>
      <c r="N5" t="s" s="27">
        <v>19</v>
      </c>
    </row>
    <row r="6" ht="17" customHeight="1">
      <c r="A6" t="s" s="19">
        <v>20</v>
      </c>
      <c r="B6" t="s" s="20">
        <v>21</v>
      </c>
      <c r="C6" s="21">
        <v>3</v>
      </c>
      <c r="D6" s="21">
        <v>2</v>
      </c>
      <c r="E6" s="21">
        <v>1</v>
      </c>
      <c r="F6" s="21">
        <v>1</v>
      </c>
      <c r="G6" s="21">
        <v>1</v>
      </c>
      <c r="H6" s="21">
        <v>2.33</v>
      </c>
      <c r="I6" s="22">
        <v>0</v>
      </c>
      <c r="J6" s="17">
        <f>SUM(C6:H6)</f>
        <v>10.33</v>
      </c>
      <c r="K6" s="17">
        <v>1</v>
      </c>
      <c r="L6" s="23"/>
      <c r="M6" s="28"/>
      <c r="N6" t="s" s="27">
        <v>22</v>
      </c>
    </row>
    <row r="7" ht="17" customHeight="1">
      <c r="A7" t="s" s="19">
        <v>23</v>
      </c>
      <c r="B7" t="s" s="20">
        <v>24</v>
      </c>
      <c r="C7" s="21">
        <v>3</v>
      </c>
      <c r="D7" s="21">
        <v>1</v>
      </c>
      <c r="E7" s="21">
        <v>1</v>
      </c>
      <c r="F7" s="21">
        <v>1</v>
      </c>
      <c r="G7" s="21">
        <v>2</v>
      </c>
      <c r="H7" s="21">
        <v>2.33</v>
      </c>
      <c r="I7" s="22">
        <v>0</v>
      </c>
      <c r="J7" s="17">
        <f>SUM(C7:H7)</f>
        <v>10.33</v>
      </c>
      <c r="K7" s="17">
        <v>1</v>
      </c>
      <c r="L7" s="23"/>
      <c r="M7" s="29"/>
      <c r="N7" t="s" s="27">
        <v>25</v>
      </c>
    </row>
    <row r="8" ht="16.5" customHeight="1">
      <c r="A8" t="s" s="19">
        <v>26</v>
      </c>
      <c r="B8" t="s" s="20">
        <v>27</v>
      </c>
      <c r="C8" s="21">
        <v>3</v>
      </c>
      <c r="D8" s="21">
        <v>1</v>
      </c>
      <c r="E8" s="21">
        <v>1</v>
      </c>
      <c r="F8" s="21">
        <v>2</v>
      </c>
      <c r="G8" s="21">
        <v>1</v>
      </c>
      <c r="H8" s="21">
        <v>2.67</v>
      </c>
      <c r="I8" s="22">
        <v>0</v>
      </c>
      <c r="J8" s="17">
        <f>SUM(C8:H8)</f>
        <v>10.67</v>
      </c>
      <c r="K8" s="17">
        <v>1</v>
      </c>
      <c r="L8" s="23"/>
      <c r="M8" s="30"/>
      <c r="N8" t="s" s="31">
        <v>28</v>
      </c>
    </row>
    <row r="9" ht="16.5" customHeight="1">
      <c r="A9" t="s" s="19">
        <v>29</v>
      </c>
      <c r="B9" t="s" s="20">
        <v>30</v>
      </c>
      <c r="C9" s="21">
        <v>3</v>
      </c>
      <c r="D9" s="21">
        <v>2</v>
      </c>
      <c r="E9" s="21">
        <v>1</v>
      </c>
      <c r="F9" s="21">
        <v>1</v>
      </c>
      <c r="G9" s="21">
        <v>1</v>
      </c>
      <c r="H9" s="21">
        <v>2.67</v>
      </c>
      <c r="I9" s="22">
        <v>0</v>
      </c>
      <c r="J9" s="17">
        <f>SUM(C9:H9)</f>
        <v>10.67</v>
      </c>
      <c r="K9" s="17">
        <v>1</v>
      </c>
      <c r="L9" s="11"/>
      <c r="M9" s="32"/>
      <c r="N9" s="32"/>
    </row>
    <row r="10" ht="17" customHeight="1">
      <c r="A10" t="s" s="19">
        <v>31</v>
      </c>
      <c r="B10" t="s" s="20">
        <v>32</v>
      </c>
      <c r="C10" s="21">
        <v>3</v>
      </c>
      <c r="D10" s="21">
        <v>2</v>
      </c>
      <c r="E10" s="21">
        <v>1</v>
      </c>
      <c r="F10" s="21">
        <v>1</v>
      </c>
      <c r="G10" s="21">
        <v>1</v>
      </c>
      <c r="H10" s="21">
        <v>2.67</v>
      </c>
      <c r="I10" s="22">
        <v>0</v>
      </c>
      <c r="J10" s="17">
        <f>SUM(C10:H10)</f>
        <v>10.67</v>
      </c>
      <c r="K10" s="17">
        <v>1</v>
      </c>
      <c r="L10" s="11"/>
      <c r="M10" s="6"/>
      <c r="N10" s="6"/>
    </row>
    <row r="11" ht="17" customHeight="1">
      <c r="A11" t="s" s="19">
        <v>33</v>
      </c>
      <c r="B11" t="s" s="20">
        <v>34</v>
      </c>
      <c r="C11" s="21">
        <v>3</v>
      </c>
      <c r="D11" s="21">
        <v>2</v>
      </c>
      <c r="E11" s="21">
        <v>1</v>
      </c>
      <c r="F11" s="21">
        <v>1</v>
      </c>
      <c r="G11" s="21">
        <v>1</v>
      </c>
      <c r="H11" s="21">
        <v>2.67</v>
      </c>
      <c r="I11" s="22">
        <v>0</v>
      </c>
      <c r="J11" s="17">
        <f>SUM(C11:H11)</f>
        <v>10.67</v>
      </c>
      <c r="K11" s="17">
        <v>1</v>
      </c>
      <c r="L11" s="11"/>
      <c r="M11" s="6"/>
      <c r="N11" s="6"/>
    </row>
    <row r="12" ht="17" customHeight="1">
      <c r="A12" t="s" s="19">
        <v>35</v>
      </c>
      <c r="B12" t="s" s="20">
        <v>36</v>
      </c>
      <c r="C12" s="21">
        <v>3</v>
      </c>
      <c r="D12" s="21">
        <v>1</v>
      </c>
      <c r="E12" s="21">
        <v>2</v>
      </c>
      <c r="F12" s="21">
        <v>1</v>
      </c>
      <c r="G12" s="21">
        <v>2</v>
      </c>
      <c r="H12" s="21">
        <v>2.67</v>
      </c>
      <c r="I12" s="22">
        <v>0</v>
      </c>
      <c r="J12" s="17">
        <f>SUM(C12:H12)</f>
        <v>11.67</v>
      </c>
      <c r="K12" s="17">
        <v>1</v>
      </c>
      <c r="L12" s="11"/>
      <c r="M12" s="6"/>
      <c r="N12" s="6"/>
    </row>
    <row r="13" ht="15.75" customHeight="1">
      <c r="A13" t="s" s="19">
        <v>37</v>
      </c>
      <c r="B13" t="s" s="20">
        <v>38</v>
      </c>
      <c r="C13" s="21">
        <v>3</v>
      </c>
      <c r="D13" s="21">
        <v>1</v>
      </c>
      <c r="E13" s="21">
        <v>2</v>
      </c>
      <c r="F13" s="21">
        <v>1</v>
      </c>
      <c r="G13" s="21">
        <v>2</v>
      </c>
      <c r="H13" s="21">
        <v>2.67</v>
      </c>
      <c r="I13" s="22">
        <v>0</v>
      </c>
      <c r="J13" s="17">
        <f>SUM(C13:H13)</f>
        <v>11.67</v>
      </c>
      <c r="K13" s="17">
        <v>1</v>
      </c>
      <c r="L13" s="11"/>
      <c r="M13" s="6"/>
      <c r="N13" s="6"/>
    </row>
    <row r="14" ht="17" customHeight="1">
      <c r="A14" t="s" s="19">
        <v>39</v>
      </c>
      <c r="B14" t="s" s="33">
        <v>40</v>
      </c>
      <c r="C14" s="21">
        <v>3</v>
      </c>
      <c r="D14" s="21">
        <v>2</v>
      </c>
      <c r="E14" s="21">
        <v>1</v>
      </c>
      <c r="F14" s="21">
        <v>2</v>
      </c>
      <c r="G14" s="21">
        <v>2</v>
      </c>
      <c r="H14" s="21">
        <v>1.67</v>
      </c>
      <c r="I14" s="22">
        <v>0</v>
      </c>
      <c r="J14" s="17">
        <f>SUM(C14:H14)</f>
        <v>11.67</v>
      </c>
      <c r="K14" s="17">
        <v>1</v>
      </c>
      <c r="L14" s="11"/>
      <c r="M14" s="6"/>
      <c r="N14" s="6"/>
    </row>
    <row r="15" ht="17" customHeight="1">
      <c r="A15" t="s" s="19">
        <v>41</v>
      </c>
      <c r="B15" t="s" s="20">
        <v>42</v>
      </c>
      <c r="C15" s="21">
        <v>2</v>
      </c>
      <c r="D15" s="21">
        <v>2</v>
      </c>
      <c r="E15" s="21">
        <v>1</v>
      </c>
      <c r="F15" s="21">
        <v>2</v>
      </c>
      <c r="G15" s="21">
        <v>2</v>
      </c>
      <c r="H15" s="21">
        <v>2.67</v>
      </c>
      <c r="I15" s="22">
        <v>0</v>
      </c>
      <c r="J15" s="17">
        <f>SUM(C15:H15)</f>
        <v>11.67</v>
      </c>
      <c r="K15" s="17">
        <v>1</v>
      </c>
      <c r="L15" s="11"/>
      <c r="M15" s="6"/>
      <c r="N15" s="6"/>
    </row>
    <row r="16" ht="17" customHeight="1">
      <c r="A16" t="s" s="19">
        <v>43</v>
      </c>
      <c r="B16" t="s" s="20">
        <v>44</v>
      </c>
      <c r="C16" s="21">
        <v>3</v>
      </c>
      <c r="D16" s="21">
        <v>2</v>
      </c>
      <c r="E16" s="21">
        <v>2</v>
      </c>
      <c r="F16" s="21">
        <v>1</v>
      </c>
      <c r="G16" s="21">
        <v>1</v>
      </c>
      <c r="H16" s="21">
        <v>3</v>
      </c>
      <c r="I16" s="22">
        <v>0</v>
      </c>
      <c r="J16" s="17">
        <f>SUM(C16:H16)</f>
        <v>12</v>
      </c>
      <c r="K16" s="17">
        <v>1</v>
      </c>
      <c r="L16" s="11"/>
      <c r="M16" s="6"/>
      <c r="N16" s="6"/>
    </row>
    <row r="17" ht="17" customHeight="1">
      <c r="A17" t="s" s="19">
        <v>45</v>
      </c>
      <c r="B17" t="s" s="20">
        <v>46</v>
      </c>
      <c r="C17" s="21">
        <v>3</v>
      </c>
      <c r="D17" s="21">
        <v>2</v>
      </c>
      <c r="E17" s="21">
        <v>1</v>
      </c>
      <c r="F17" s="21">
        <v>2</v>
      </c>
      <c r="G17" s="21">
        <v>2</v>
      </c>
      <c r="H17" s="21">
        <v>2.33</v>
      </c>
      <c r="I17" s="22">
        <v>0</v>
      </c>
      <c r="J17" s="17">
        <f>SUM(C17:H17)</f>
        <v>12.33</v>
      </c>
      <c r="K17" s="17">
        <v>1</v>
      </c>
      <c r="L17" s="11"/>
      <c r="M17" s="6"/>
      <c r="N17" s="6"/>
    </row>
    <row r="18" ht="17" customHeight="1">
      <c r="A18" t="s" s="19">
        <v>47</v>
      </c>
      <c r="B18" t="s" s="20">
        <v>48</v>
      </c>
      <c r="C18" s="21">
        <v>2</v>
      </c>
      <c r="D18" s="21">
        <v>2</v>
      </c>
      <c r="E18" s="21">
        <v>2</v>
      </c>
      <c r="F18" s="21">
        <v>3</v>
      </c>
      <c r="G18" s="21">
        <v>1</v>
      </c>
      <c r="H18" s="21">
        <v>2.33</v>
      </c>
      <c r="I18" s="22">
        <v>0</v>
      </c>
      <c r="J18" s="17">
        <f>SUM(C18:H18)</f>
        <v>12.33</v>
      </c>
      <c r="K18" s="17">
        <v>1</v>
      </c>
      <c r="L18" s="11"/>
      <c r="M18" s="6"/>
      <c r="N18" s="6"/>
    </row>
    <row r="19" ht="17" customHeight="1">
      <c r="A19" t="s" s="19">
        <v>49</v>
      </c>
      <c r="B19" t="s" s="20">
        <v>50</v>
      </c>
      <c r="C19" s="21">
        <v>1</v>
      </c>
      <c r="D19" s="21">
        <v>2</v>
      </c>
      <c r="E19" s="21">
        <v>2</v>
      </c>
      <c r="F19" s="21">
        <v>3</v>
      </c>
      <c r="G19" s="21">
        <v>2</v>
      </c>
      <c r="H19" s="21">
        <v>2.33</v>
      </c>
      <c r="I19" s="22">
        <v>0</v>
      </c>
      <c r="J19" s="17">
        <f>SUM(C19:H19)</f>
        <v>12.33</v>
      </c>
      <c r="K19" s="17">
        <v>1</v>
      </c>
      <c r="L19" s="11"/>
      <c r="M19" s="6"/>
      <c r="N19" s="6"/>
    </row>
    <row r="20" ht="17" customHeight="1">
      <c r="A20" t="s" s="19">
        <v>49</v>
      </c>
      <c r="B20" t="s" s="20">
        <v>51</v>
      </c>
      <c r="C20" s="21">
        <v>1</v>
      </c>
      <c r="D20" s="21">
        <v>2</v>
      </c>
      <c r="E20" s="21">
        <v>2</v>
      </c>
      <c r="F20" s="21">
        <v>3</v>
      </c>
      <c r="G20" s="21">
        <v>2</v>
      </c>
      <c r="H20" s="21">
        <v>2.33</v>
      </c>
      <c r="I20" s="22">
        <v>0</v>
      </c>
      <c r="J20" s="17">
        <f>SUM(C20:H20)</f>
        <v>12.33</v>
      </c>
      <c r="K20" s="17">
        <v>1</v>
      </c>
      <c r="L20" s="11"/>
      <c r="M20" s="6"/>
      <c r="N20" s="6"/>
    </row>
    <row r="21" ht="17" customHeight="1">
      <c r="A21" t="s" s="19">
        <v>52</v>
      </c>
      <c r="B21" t="s" s="20">
        <v>53</v>
      </c>
      <c r="C21" s="21">
        <v>3</v>
      </c>
      <c r="D21" s="21">
        <v>3</v>
      </c>
      <c r="E21" s="21">
        <v>1</v>
      </c>
      <c r="F21" s="21">
        <v>2</v>
      </c>
      <c r="G21" s="21">
        <v>1</v>
      </c>
      <c r="H21" s="21">
        <v>2.6</v>
      </c>
      <c r="I21" s="22">
        <v>0</v>
      </c>
      <c r="J21" s="17">
        <f>SUM(C21:H21)</f>
        <v>12.6</v>
      </c>
      <c r="K21" s="17">
        <v>1</v>
      </c>
      <c r="L21" s="11"/>
      <c r="M21" s="6"/>
      <c r="N21" s="6"/>
    </row>
    <row r="22" ht="17" customHeight="1">
      <c r="A22" t="s" s="19">
        <v>54</v>
      </c>
      <c r="B22" t="s" s="20">
        <v>55</v>
      </c>
      <c r="C22" s="21">
        <v>3</v>
      </c>
      <c r="D22" s="21">
        <v>1</v>
      </c>
      <c r="E22" s="21">
        <v>2</v>
      </c>
      <c r="F22" s="21">
        <v>2</v>
      </c>
      <c r="G22" s="21">
        <v>2</v>
      </c>
      <c r="H22" s="21">
        <v>2.67</v>
      </c>
      <c r="I22" s="22">
        <v>0</v>
      </c>
      <c r="J22" s="17">
        <f>SUM(C22:H22)</f>
        <v>12.67</v>
      </c>
      <c r="K22" s="17">
        <v>1</v>
      </c>
      <c r="L22" s="11"/>
      <c r="M22" s="6"/>
      <c r="N22" s="6"/>
    </row>
    <row r="23" ht="17" customHeight="1">
      <c r="A23" t="s" s="19">
        <v>56</v>
      </c>
      <c r="B23" t="s" s="20">
        <v>57</v>
      </c>
      <c r="C23" s="21">
        <v>3</v>
      </c>
      <c r="D23" s="21">
        <v>2</v>
      </c>
      <c r="E23" s="21">
        <v>2</v>
      </c>
      <c r="F23" s="21">
        <v>1</v>
      </c>
      <c r="G23" s="21">
        <v>2</v>
      </c>
      <c r="H23" s="21">
        <v>2.67</v>
      </c>
      <c r="I23" s="22">
        <v>0</v>
      </c>
      <c r="J23" s="17">
        <f>SUM(C23:H23)</f>
        <v>12.67</v>
      </c>
      <c r="K23" s="17">
        <v>1</v>
      </c>
      <c r="L23" s="11"/>
      <c r="M23" s="6"/>
      <c r="N23" s="6"/>
    </row>
    <row r="24" ht="17" customHeight="1">
      <c r="A24" t="s" s="19">
        <v>58</v>
      </c>
      <c r="B24" t="s" s="20">
        <v>59</v>
      </c>
      <c r="C24" s="21">
        <v>2</v>
      </c>
      <c r="D24" s="21">
        <v>2</v>
      </c>
      <c r="E24" s="21">
        <v>2</v>
      </c>
      <c r="F24" s="21">
        <v>2</v>
      </c>
      <c r="G24" s="21">
        <v>2</v>
      </c>
      <c r="H24" s="21">
        <v>2.67</v>
      </c>
      <c r="I24" s="22">
        <v>3</v>
      </c>
      <c r="J24" s="17">
        <f>SUM(C24:H24)</f>
        <v>12.67</v>
      </c>
      <c r="K24" s="17">
        <v>1</v>
      </c>
      <c r="L24" s="11"/>
      <c r="M24" s="6"/>
      <c r="N24" s="6"/>
    </row>
    <row r="25" ht="31.5" customHeight="1">
      <c r="A25" t="s" s="34">
        <v>60</v>
      </c>
      <c r="B25" t="s" s="35">
        <v>61</v>
      </c>
      <c r="C25" s="36">
        <v>3</v>
      </c>
      <c r="D25" s="36">
        <v>2</v>
      </c>
      <c r="E25" s="36">
        <v>3</v>
      </c>
      <c r="F25" s="36">
        <v>2</v>
      </c>
      <c r="G25" s="36">
        <v>1</v>
      </c>
      <c r="H25" s="36">
        <v>2</v>
      </c>
      <c r="I25" s="37">
        <v>0</v>
      </c>
      <c r="J25" s="38">
        <f>SUM(C25:H25)</f>
        <v>13</v>
      </c>
      <c r="K25" s="38">
        <v>2</v>
      </c>
      <c r="L25" s="11"/>
      <c r="M25" s="6"/>
      <c r="N25" s="6"/>
    </row>
    <row r="26" ht="17" customHeight="1">
      <c r="A26" t="s" s="34">
        <v>62</v>
      </c>
      <c r="B26" t="s" s="39">
        <v>63</v>
      </c>
      <c r="C26" s="36">
        <v>3</v>
      </c>
      <c r="D26" s="36">
        <v>2</v>
      </c>
      <c r="E26" s="36">
        <v>2</v>
      </c>
      <c r="F26" s="36">
        <v>1</v>
      </c>
      <c r="G26" s="36">
        <v>2</v>
      </c>
      <c r="H26" s="36">
        <v>3</v>
      </c>
      <c r="I26" s="37">
        <v>0</v>
      </c>
      <c r="J26" s="38">
        <f>SUM(C26:H26)</f>
        <v>13</v>
      </c>
      <c r="K26" s="38">
        <v>2</v>
      </c>
      <c r="L26" s="11"/>
      <c r="M26" s="6"/>
      <c r="N26" s="6"/>
    </row>
    <row r="27" ht="17" customHeight="1">
      <c r="A27" t="s" s="34">
        <v>64</v>
      </c>
      <c r="B27" t="s" s="39">
        <v>65</v>
      </c>
      <c r="C27" s="36">
        <v>3</v>
      </c>
      <c r="D27" s="36">
        <v>2</v>
      </c>
      <c r="E27" s="36">
        <v>1</v>
      </c>
      <c r="F27" s="36">
        <v>2</v>
      </c>
      <c r="G27" s="36">
        <v>2</v>
      </c>
      <c r="H27" s="36">
        <v>3</v>
      </c>
      <c r="I27" s="37">
        <v>0</v>
      </c>
      <c r="J27" s="38">
        <f>SUM(C27:H27)</f>
        <v>13</v>
      </c>
      <c r="K27" s="38">
        <v>2</v>
      </c>
      <c r="L27" s="11"/>
      <c r="M27" s="6"/>
      <c r="N27" s="6"/>
    </row>
    <row r="28" ht="15.75" customHeight="1">
      <c r="A28" t="s" s="34">
        <v>66</v>
      </c>
      <c r="B28" t="s" s="39">
        <v>67</v>
      </c>
      <c r="C28" s="36">
        <v>1</v>
      </c>
      <c r="D28" s="36">
        <v>3</v>
      </c>
      <c r="E28" s="36">
        <v>2</v>
      </c>
      <c r="F28" s="36">
        <v>3</v>
      </c>
      <c r="G28" s="36">
        <v>1</v>
      </c>
      <c r="H28" s="36">
        <v>3</v>
      </c>
      <c r="I28" s="37">
        <v>0</v>
      </c>
      <c r="J28" s="38">
        <f>SUM(C28:H28)</f>
        <v>13</v>
      </c>
      <c r="K28" s="38">
        <v>2</v>
      </c>
      <c r="L28" s="11"/>
      <c r="M28" s="6"/>
      <c r="N28" s="6"/>
    </row>
    <row r="29" ht="17" customHeight="1">
      <c r="A29" t="s" s="34">
        <v>68</v>
      </c>
      <c r="B29" t="s" s="39">
        <v>69</v>
      </c>
      <c r="C29" s="36">
        <v>2</v>
      </c>
      <c r="D29" s="36">
        <v>3</v>
      </c>
      <c r="E29" s="36">
        <v>2</v>
      </c>
      <c r="F29" s="36">
        <v>2</v>
      </c>
      <c r="G29" s="36">
        <v>1</v>
      </c>
      <c r="H29" s="36">
        <v>3</v>
      </c>
      <c r="I29" s="37">
        <v>0</v>
      </c>
      <c r="J29" s="38">
        <f>SUM(C29:H29)</f>
        <v>13</v>
      </c>
      <c r="K29" s="38">
        <v>2</v>
      </c>
      <c r="L29" s="11"/>
      <c r="M29" s="6"/>
      <c r="N29" s="6"/>
    </row>
    <row r="30" ht="17" customHeight="1">
      <c r="A30" t="s" s="34">
        <v>70</v>
      </c>
      <c r="B30" t="s" s="39">
        <v>71</v>
      </c>
      <c r="C30" s="36">
        <v>2</v>
      </c>
      <c r="D30" s="36">
        <v>2</v>
      </c>
      <c r="E30" s="36">
        <v>2</v>
      </c>
      <c r="F30" s="36">
        <v>2</v>
      </c>
      <c r="G30" s="36">
        <v>2</v>
      </c>
      <c r="H30" s="36">
        <v>3</v>
      </c>
      <c r="I30" s="37">
        <v>0</v>
      </c>
      <c r="J30" s="38">
        <f>SUM(C30:H30)</f>
        <v>13</v>
      </c>
      <c r="K30" s="38">
        <v>2</v>
      </c>
      <c r="L30" s="11"/>
      <c r="M30" s="6"/>
      <c r="N30" s="6"/>
    </row>
    <row r="31" ht="17" customHeight="1">
      <c r="A31" t="s" s="34">
        <v>72</v>
      </c>
      <c r="B31" t="s" s="39">
        <v>73</v>
      </c>
      <c r="C31" s="36">
        <v>3</v>
      </c>
      <c r="D31" s="36">
        <v>2</v>
      </c>
      <c r="E31" s="36">
        <v>2</v>
      </c>
      <c r="F31" s="36">
        <v>2</v>
      </c>
      <c r="G31" s="36">
        <v>2</v>
      </c>
      <c r="H31" s="36">
        <v>2.67</v>
      </c>
      <c r="I31" s="37">
        <v>0</v>
      </c>
      <c r="J31" s="38">
        <f>SUM(C31:H31)</f>
        <v>13.67</v>
      </c>
      <c r="K31" s="38">
        <v>2</v>
      </c>
      <c r="L31" s="11"/>
      <c r="M31" s="6"/>
      <c r="N31" s="6"/>
    </row>
    <row r="32" ht="17" customHeight="1">
      <c r="A32" t="s" s="34">
        <v>74</v>
      </c>
      <c r="B32" t="s" s="39">
        <v>75</v>
      </c>
      <c r="C32" s="36">
        <v>2</v>
      </c>
      <c r="D32" s="36">
        <v>2</v>
      </c>
      <c r="E32" s="36">
        <v>2</v>
      </c>
      <c r="F32" s="36">
        <v>3</v>
      </c>
      <c r="G32" s="36">
        <v>2</v>
      </c>
      <c r="H32" s="36">
        <v>2.67</v>
      </c>
      <c r="I32" s="37">
        <v>0</v>
      </c>
      <c r="J32" s="38">
        <f>SUM(C32:H32)</f>
        <v>13.67</v>
      </c>
      <c r="K32" s="38">
        <v>2</v>
      </c>
      <c r="L32" s="11"/>
      <c r="M32" s="6"/>
      <c r="N32" s="6"/>
    </row>
    <row r="33" ht="17" customHeight="1">
      <c r="A33" t="s" s="34">
        <v>76</v>
      </c>
      <c r="B33" t="s" s="39">
        <v>77</v>
      </c>
      <c r="C33" s="36">
        <v>1</v>
      </c>
      <c r="D33" s="36">
        <v>3</v>
      </c>
      <c r="E33" s="36">
        <v>2</v>
      </c>
      <c r="F33" s="36">
        <v>3</v>
      </c>
      <c r="G33" s="36">
        <v>2</v>
      </c>
      <c r="H33" s="36">
        <v>2.67</v>
      </c>
      <c r="I33" s="37">
        <v>0</v>
      </c>
      <c r="J33" s="38">
        <f>SUM(C33:H33)</f>
        <v>13.67</v>
      </c>
      <c r="K33" s="38">
        <v>2</v>
      </c>
      <c r="L33" s="11"/>
      <c r="M33" s="6"/>
      <c r="N33" s="6"/>
    </row>
    <row r="34" ht="31.5" customHeight="1">
      <c r="A34" t="s" s="34">
        <v>78</v>
      </c>
      <c r="B34" t="s" s="39">
        <v>79</v>
      </c>
      <c r="C34" s="36">
        <v>3</v>
      </c>
      <c r="D34" s="36">
        <v>2</v>
      </c>
      <c r="E34" s="36">
        <v>3</v>
      </c>
      <c r="F34" s="36">
        <v>2</v>
      </c>
      <c r="G34" s="36">
        <v>2</v>
      </c>
      <c r="H34" s="36">
        <v>2</v>
      </c>
      <c r="I34" s="37">
        <v>0</v>
      </c>
      <c r="J34" s="38">
        <f>SUM(C34:H34)</f>
        <v>14</v>
      </c>
      <c r="K34" s="38">
        <v>2</v>
      </c>
      <c r="L34" s="11"/>
      <c r="M34" s="6"/>
      <c r="N34" s="6"/>
    </row>
    <row r="35" ht="15.75" customHeight="1">
      <c r="A35" t="s" s="34">
        <v>60</v>
      </c>
      <c r="B35" t="s" s="35">
        <v>80</v>
      </c>
      <c r="C35" s="36">
        <v>3</v>
      </c>
      <c r="D35" s="36">
        <v>2</v>
      </c>
      <c r="E35" s="36">
        <v>2</v>
      </c>
      <c r="F35" s="36">
        <v>2</v>
      </c>
      <c r="G35" s="36">
        <v>2</v>
      </c>
      <c r="H35" s="36">
        <v>3</v>
      </c>
      <c r="I35" s="37">
        <v>3</v>
      </c>
      <c r="J35" s="38">
        <f>SUM(C35:H35)</f>
        <v>14</v>
      </c>
      <c r="K35" s="38">
        <v>3</v>
      </c>
      <c r="L35" s="11"/>
      <c r="M35" s="6"/>
      <c r="N35" s="6"/>
    </row>
    <row r="36" ht="17" customHeight="1">
      <c r="A36" t="s" s="34">
        <v>81</v>
      </c>
      <c r="B36" t="s" s="39">
        <v>82</v>
      </c>
      <c r="C36" s="36">
        <v>2</v>
      </c>
      <c r="D36" s="36">
        <v>3</v>
      </c>
      <c r="E36" s="36">
        <v>2</v>
      </c>
      <c r="F36" s="36">
        <v>3</v>
      </c>
      <c r="G36" s="36">
        <v>2</v>
      </c>
      <c r="H36" s="36">
        <v>2.33</v>
      </c>
      <c r="I36" s="37">
        <v>0</v>
      </c>
      <c r="J36" s="38">
        <f>SUM(C36:H36)</f>
        <v>14.33</v>
      </c>
      <c r="K36" s="38">
        <v>2</v>
      </c>
      <c r="L36" s="11"/>
      <c r="M36" s="6"/>
      <c r="N36" s="6"/>
    </row>
    <row r="37" ht="17" customHeight="1">
      <c r="A37" t="s" s="34">
        <v>83</v>
      </c>
      <c r="B37" t="s" s="39">
        <v>84</v>
      </c>
      <c r="C37" s="36">
        <v>2</v>
      </c>
      <c r="D37" s="36">
        <v>3</v>
      </c>
      <c r="E37" s="36">
        <v>2</v>
      </c>
      <c r="F37" s="36">
        <v>3</v>
      </c>
      <c r="G37" s="36">
        <v>2</v>
      </c>
      <c r="H37" s="36">
        <v>2.33</v>
      </c>
      <c r="I37" s="37">
        <v>0</v>
      </c>
      <c r="J37" s="38">
        <f>SUM(C37:H37)</f>
        <v>14.33</v>
      </c>
      <c r="K37" s="38">
        <v>2</v>
      </c>
      <c r="L37" s="11"/>
      <c r="M37" s="6"/>
      <c r="N37" s="6"/>
    </row>
    <row r="38" ht="17" customHeight="1">
      <c r="A38" t="s" s="34">
        <v>81</v>
      </c>
      <c r="B38" t="s" s="39">
        <v>85</v>
      </c>
      <c r="C38" s="36">
        <v>2</v>
      </c>
      <c r="D38" s="36">
        <v>3</v>
      </c>
      <c r="E38" s="36">
        <v>2</v>
      </c>
      <c r="F38" s="36">
        <v>3</v>
      </c>
      <c r="G38" s="36">
        <v>2</v>
      </c>
      <c r="H38" s="36">
        <v>2.33</v>
      </c>
      <c r="I38" s="37">
        <v>0</v>
      </c>
      <c r="J38" s="38">
        <f>SUM(C38:H38)</f>
        <v>14.33</v>
      </c>
      <c r="K38" s="38">
        <v>2</v>
      </c>
      <c r="L38" s="11"/>
      <c r="M38" s="6"/>
      <c r="N38" s="6"/>
    </row>
    <row r="39" ht="17" customHeight="1">
      <c r="A39" t="s" s="34">
        <v>86</v>
      </c>
      <c r="B39" t="s" s="39">
        <v>87</v>
      </c>
      <c r="C39" s="36">
        <v>3</v>
      </c>
      <c r="D39" s="36">
        <v>3</v>
      </c>
      <c r="E39" s="36">
        <v>2</v>
      </c>
      <c r="F39" s="36">
        <v>3</v>
      </c>
      <c r="G39" s="36">
        <v>1</v>
      </c>
      <c r="H39" s="36">
        <v>2.67</v>
      </c>
      <c r="I39" s="37">
        <v>0</v>
      </c>
      <c r="J39" s="38">
        <f>SUM(C39:H39)</f>
        <v>14.67</v>
      </c>
      <c r="K39" s="38">
        <v>2</v>
      </c>
      <c r="L39" s="11"/>
      <c r="M39" s="6"/>
      <c r="N39" s="6"/>
    </row>
    <row r="40" ht="17" customHeight="1">
      <c r="A40" t="s" s="40">
        <v>88</v>
      </c>
      <c r="B40" t="s" s="41">
        <v>89</v>
      </c>
      <c r="C40" s="42">
        <v>3</v>
      </c>
      <c r="D40" s="42">
        <v>3</v>
      </c>
      <c r="E40" s="42">
        <v>1</v>
      </c>
      <c r="F40" s="42">
        <v>2</v>
      </c>
      <c r="G40" s="42">
        <v>3</v>
      </c>
      <c r="H40" s="42">
        <v>3</v>
      </c>
      <c r="I40" s="43">
        <v>0</v>
      </c>
      <c r="J40" s="44">
        <f>SUM(C40:H40)</f>
        <v>15</v>
      </c>
      <c r="K40" s="44">
        <v>3</v>
      </c>
      <c r="L40" s="11"/>
      <c r="M40" s="6"/>
      <c r="N40" s="6"/>
    </row>
    <row r="41" ht="17" customHeight="1">
      <c r="A41" t="s" s="40">
        <v>90</v>
      </c>
      <c r="B41" t="s" s="45">
        <v>91</v>
      </c>
      <c r="C41" s="42">
        <v>2</v>
      </c>
      <c r="D41" s="42">
        <v>3</v>
      </c>
      <c r="E41" s="42">
        <v>2</v>
      </c>
      <c r="F41" s="42">
        <v>2</v>
      </c>
      <c r="G41" s="42">
        <v>3</v>
      </c>
      <c r="H41" s="42">
        <v>3</v>
      </c>
      <c r="I41" s="43">
        <v>0</v>
      </c>
      <c r="J41" s="44">
        <f>SUM(C41:H41)</f>
        <v>15</v>
      </c>
      <c r="K41" s="44">
        <v>3</v>
      </c>
      <c r="L41" s="11"/>
      <c r="M41" s="6"/>
      <c r="N41" s="6"/>
    </row>
    <row r="42" ht="17" customHeight="1">
      <c r="A42" t="s" s="40">
        <v>92</v>
      </c>
      <c r="B42" t="s" s="41">
        <v>93</v>
      </c>
      <c r="C42" s="42">
        <v>2</v>
      </c>
      <c r="D42" s="42">
        <v>3</v>
      </c>
      <c r="E42" s="42">
        <v>2</v>
      </c>
      <c r="F42" s="42">
        <v>3</v>
      </c>
      <c r="G42" s="42">
        <v>2</v>
      </c>
      <c r="H42" s="42">
        <v>3</v>
      </c>
      <c r="I42" s="43">
        <v>0</v>
      </c>
      <c r="J42" s="44">
        <f>SUM(C42:H42)</f>
        <v>15</v>
      </c>
      <c r="K42" s="44">
        <v>3</v>
      </c>
      <c r="L42" s="11"/>
      <c r="M42" s="6"/>
      <c r="N42" s="6"/>
    </row>
    <row r="43" ht="17" customHeight="1">
      <c r="A43" t="s" s="40">
        <v>94</v>
      </c>
      <c r="B43" t="s" s="41">
        <v>95</v>
      </c>
      <c r="C43" s="42">
        <v>2</v>
      </c>
      <c r="D43" s="42">
        <v>3</v>
      </c>
      <c r="E43" s="42">
        <v>2</v>
      </c>
      <c r="F43" s="42">
        <v>3</v>
      </c>
      <c r="G43" s="42">
        <v>2</v>
      </c>
      <c r="H43" s="42">
        <v>3</v>
      </c>
      <c r="I43" s="43">
        <v>0</v>
      </c>
      <c r="J43" s="44">
        <f>SUM(C43:H43)</f>
        <v>15</v>
      </c>
      <c r="K43" s="44">
        <v>3</v>
      </c>
      <c r="L43" s="11"/>
      <c r="M43" s="6"/>
      <c r="N43" s="6"/>
    </row>
    <row r="44" ht="17" customHeight="1">
      <c r="A44" t="s" s="40">
        <v>96</v>
      </c>
      <c r="B44" t="s" s="41">
        <v>97</v>
      </c>
      <c r="C44" s="42">
        <v>3</v>
      </c>
      <c r="D44" s="42">
        <v>3</v>
      </c>
      <c r="E44" s="42">
        <v>2</v>
      </c>
      <c r="F44" s="42">
        <v>3</v>
      </c>
      <c r="G44" s="42">
        <v>2</v>
      </c>
      <c r="H44" s="42">
        <v>2</v>
      </c>
      <c r="I44" s="43">
        <v>0</v>
      </c>
      <c r="J44" s="44">
        <f>SUM(C44:H44)</f>
        <v>15</v>
      </c>
      <c r="K44" s="44">
        <v>3</v>
      </c>
      <c r="L44" s="11"/>
      <c r="M44" s="6"/>
      <c r="N44" s="6"/>
    </row>
    <row r="45" ht="17" customHeight="1">
      <c r="A45" t="s" s="40">
        <v>98</v>
      </c>
      <c r="B45" t="s" s="41">
        <v>99</v>
      </c>
      <c r="C45" s="42">
        <v>3</v>
      </c>
      <c r="D45" s="42">
        <v>3</v>
      </c>
      <c r="E45" s="42">
        <v>2</v>
      </c>
      <c r="F45" s="42">
        <v>3</v>
      </c>
      <c r="G45" s="42">
        <v>2</v>
      </c>
      <c r="H45" s="42">
        <v>2</v>
      </c>
      <c r="I45" s="43">
        <v>0</v>
      </c>
      <c r="J45" s="44">
        <f>SUM(C45:H45)</f>
        <v>15</v>
      </c>
      <c r="K45" s="44">
        <v>3</v>
      </c>
      <c r="L45" s="11"/>
      <c r="M45" s="6"/>
      <c r="N45" s="6"/>
    </row>
    <row r="46" ht="31.5" customHeight="1">
      <c r="A46" t="s" s="40">
        <v>100</v>
      </c>
      <c r="B46" t="s" s="45">
        <v>101</v>
      </c>
      <c r="C46" s="42">
        <v>3</v>
      </c>
      <c r="D46" s="42">
        <v>2</v>
      </c>
      <c r="E46" s="42">
        <v>3</v>
      </c>
      <c r="F46" s="42">
        <v>2</v>
      </c>
      <c r="G46" s="42">
        <v>2</v>
      </c>
      <c r="H46" s="42">
        <v>3</v>
      </c>
      <c r="I46" s="43">
        <v>3</v>
      </c>
      <c r="J46" s="44">
        <f>SUM(C46:H46)</f>
        <v>15</v>
      </c>
      <c r="K46" s="44">
        <v>3</v>
      </c>
      <c r="L46" s="11"/>
      <c r="M46" s="6"/>
      <c r="N46" s="6"/>
    </row>
    <row r="47" ht="31.5" customHeight="1">
      <c r="A47" t="s" s="40">
        <v>102</v>
      </c>
      <c r="B47" t="s" s="41">
        <v>103</v>
      </c>
      <c r="C47" s="42">
        <v>3</v>
      </c>
      <c r="D47" s="42">
        <v>2</v>
      </c>
      <c r="E47" s="42">
        <v>3</v>
      </c>
      <c r="F47" s="42">
        <v>2</v>
      </c>
      <c r="G47" s="42">
        <v>2</v>
      </c>
      <c r="H47" s="42">
        <v>3</v>
      </c>
      <c r="I47" s="43">
        <v>3</v>
      </c>
      <c r="J47" s="44">
        <f>SUM(C47:H47)</f>
        <v>15</v>
      </c>
      <c r="K47" s="44">
        <v>3</v>
      </c>
      <c r="L47" s="11"/>
      <c r="M47" s="6"/>
      <c r="N47" s="6"/>
    </row>
    <row r="48" ht="17" customHeight="1">
      <c r="A48" t="s" s="40">
        <v>104</v>
      </c>
      <c r="B48" t="s" s="41">
        <v>105</v>
      </c>
      <c r="C48" s="42">
        <v>3</v>
      </c>
      <c r="D48" s="42">
        <v>3</v>
      </c>
      <c r="E48" s="42">
        <v>2</v>
      </c>
      <c r="F48" s="42">
        <v>3</v>
      </c>
      <c r="G48" s="42">
        <v>2</v>
      </c>
      <c r="H48" s="42">
        <v>2.33</v>
      </c>
      <c r="I48" s="43">
        <v>0</v>
      </c>
      <c r="J48" s="44">
        <f>SUM(C48:H48)</f>
        <v>15.33</v>
      </c>
      <c r="K48" s="44">
        <v>3</v>
      </c>
      <c r="L48" s="11"/>
      <c r="M48" s="6"/>
      <c r="N48" s="6"/>
    </row>
    <row r="49" ht="17" customHeight="1">
      <c r="A49" t="s" s="40">
        <v>104</v>
      </c>
      <c r="B49" t="s" s="45">
        <v>106</v>
      </c>
      <c r="C49" s="42">
        <v>3</v>
      </c>
      <c r="D49" s="42">
        <v>3</v>
      </c>
      <c r="E49" s="42">
        <v>2</v>
      </c>
      <c r="F49" s="42">
        <v>3</v>
      </c>
      <c r="G49" s="42">
        <v>2</v>
      </c>
      <c r="H49" s="42">
        <v>2.33</v>
      </c>
      <c r="I49" s="43">
        <v>0</v>
      </c>
      <c r="J49" s="44">
        <f>SUM(C49:H49)</f>
        <v>15.33</v>
      </c>
      <c r="K49" s="44">
        <v>3</v>
      </c>
      <c r="L49" s="11"/>
      <c r="M49" s="6"/>
      <c r="N49" s="6"/>
    </row>
    <row r="50" ht="17" customHeight="1">
      <c r="A50" t="s" s="40">
        <v>107</v>
      </c>
      <c r="B50" t="s" s="41">
        <v>108</v>
      </c>
      <c r="C50" s="42">
        <v>3</v>
      </c>
      <c r="D50" s="42">
        <v>3</v>
      </c>
      <c r="E50" s="42">
        <v>2</v>
      </c>
      <c r="F50" s="42">
        <v>3</v>
      </c>
      <c r="G50" s="42">
        <v>2</v>
      </c>
      <c r="H50" s="42">
        <v>2.67</v>
      </c>
      <c r="I50" s="43">
        <v>0</v>
      </c>
      <c r="J50" s="44">
        <f>SUM(C50:H50)</f>
        <v>15.67</v>
      </c>
      <c r="K50" s="44">
        <v>3</v>
      </c>
      <c r="L50" s="11"/>
      <c r="M50" s="6"/>
      <c r="N50" s="6"/>
    </row>
    <row r="51" ht="17" customHeight="1">
      <c r="A51" t="s" s="40">
        <v>109</v>
      </c>
      <c r="B51" t="s" s="41">
        <v>110</v>
      </c>
      <c r="C51" s="42">
        <v>3</v>
      </c>
      <c r="D51" s="42">
        <v>3</v>
      </c>
      <c r="E51" s="42">
        <v>3</v>
      </c>
      <c r="F51" s="42">
        <v>2</v>
      </c>
      <c r="G51" s="42">
        <v>2</v>
      </c>
      <c r="H51" s="42">
        <v>2.67</v>
      </c>
      <c r="I51" s="43">
        <v>0</v>
      </c>
      <c r="J51" s="44">
        <f>SUM(C51:H51)</f>
        <v>15.67</v>
      </c>
      <c r="K51" s="44">
        <v>3</v>
      </c>
      <c r="L51" s="11"/>
      <c r="M51" s="6"/>
      <c r="N51" s="6"/>
    </row>
    <row r="52" ht="17" customHeight="1">
      <c r="A52" t="s" s="40">
        <v>111</v>
      </c>
      <c r="B52" t="s" s="41">
        <v>112</v>
      </c>
      <c r="C52" s="42">
        <v>3</v>
      </c>
      <c r="D52" s="42">
        <v>3</v>
      </c>
      <c r="E52" s="42">
        <v>2</v>
      </c>
      <c r="F52" s="42">
        <v>3</v>
      </c>
      <c r="G52" s="42">
        <v>2</v>
      </c>
      <c r="H52" s="42">
        <v>2.67</v>
      </c>
      <c r="I52" s="43">
        <v>0</v>
      </c>
      <c r="J52" s="44">
        <f>SUM(C52:H52)</f>
        <v>15.67</v>
      </c>
      <c r="K52" s="44">
        <v>3</v>
      </c>
      <c r="L52" s="11"/>
      <c r="M52" s="6"/>
      <c r="N52" s="6"/>
    </row>
    <row r="53" ht="17" customHeight="1">
      <c r="A53" t="s" s="40">
        <v>81</v>
      </c>
      <c r="B53" t="s" s="41">
        <v>113</v>
      </c>
      <c r="C53" s="42">
        <v>3</v>
      </c>
      <c r="D53" s="42">
        <v>3</v>
      </c>
      <c r="E53" s="42">
        <v>2</v>
      </c>
      <c r="F53" s="42">
        <v>3</v>
      </c>
      <c r="G53" s="42">
        <v>2</v>
      </c>
      <c r="H53" s="42">
        <v>2.67</v>
      </c>
      <c r="I53" s="43">
        <v>0</v>
      </c>
      <c r="J53" s="44">
        <f>SUM(C53:H53)</f>
        <v>15.67</v>
      </c>
      <c r="K53" s="44">
        <v>3</v>
      </c>
      <c r="L53" s="11"/>
      <c r="M53" s="6"/>
      <c r="N53" s="6"/>
    </row>
    <row r="54" ht="17" customHeight="1">
      <c r="A54" t="s" s="40">
        <v>94</v>
      </c>
      <c r="B54" t="s" s="41">
        <v>114</v>
      </c>
      <c r="C54" s="42">
        <v>3</v>
      </c>
      <c r="D54" s="42">
        <v>3</v>
      </c>
      <c r="E54" s="42">
        <v>2</v>
      </c>
      <c r="F54" s="42">
        <v>3</v>
      </c>
      <c r="G54" s="42">
        <v>2</v>
      </c>
      <c r="H54" s="42">
        <v>2.67</v>
      </c>
      <c r="I54" s="43">
        <v>0</v>
      </c>
      <c r="J54" s="44">
        <f>SUM(C54:H54)</f>
        <v>15.67</v>
      </c>
      <c r="K54" s="44">
        <v>3</v>
      </c>
      <c r="L54" s="11"/>
      <c r="M54" s="6"/>
      <c r="N54" s="6"/>
    </row>
    <row r="55" ht="17" customHeight="1">
      <c r="A55" t="s" s="40">
        <v>70</v>
      </c>
      <c r="B55" t="s" s="41">
        <v>115</v>
      </c>
      <c r="C55" s="42">
        <v>3</v>
      </c>
      <c r="D55" s="42">
        <v>3</v>
      </c>
      <c r="E55" s="42">
        <v>2</v>
      </c>
      <c r="F55" s="42">
        <v>3</v>
      </c>
      <c r="G55" s="42">
        <v>2</v>
      </c>
      <c r="H55" s="42">
        <v>3</v>
      </c>
      <c r="I55" s="43">
        <v>0</v>
      </c>
      <c r="J55" s="44">
        <f>SUM(C55:H55)</f>
        <v>16</v>
      </c>
      <c r="K55" s="44">
        <v>3</v>
      </c>
      <c r="L55" s="11"/>
      <c r="M55" s="6"/>
      <c r="N55" s="6"/>
    </row>
    <row r="56" ht="17" customHeight="1">
      <c r="A56" t="s" s="40">
        <v>116</v>
      </c>
      <c r="B56" t="s" s="41">
        <v>117</v>
      </c>
      <c r="C56" s="42">
        <v>3</v>
      </c>
      <c r="D56" s="42">
        <v>3</v>
      </c>
      <c r="E56" s="42">
        <v>2</v>
      </c>
      <c r="F56" s="42">
        <v>3</v>
      </c>
      <c r="G56" s="42">
        <v>2</v>
      </c>
      <c r="H56" s="42">
        <v>3</v>
      </c>
      <c r="I56" s="43">
        <v>0</v>
      </c>
      <c r="J56" s="44">
        <f>SUM(C56:H56)</f>
        <v>16</v>
      </c>
      <c r="K56" s="44">
        <v>3</v>
      </c>
      <c r="L56" s="11"/>
      <c r="M56" s="6"/>
      <c r="N56" s="6"/>
    </row>
    <row r="57" ht="17" customHeight="1">
      <c r="A57" t="s" s="40">
        <v>118</v>
      </c>
      <c r="B57" t="s" s="41">
        <v>119</v>
      </c>
      <c r="C57" s="42">
        <v>3</v>
      </c>
      <c r="D57" s="42">
        <v>3</v>
      </c>
      <c r="E57" s="42">
        <v>2</v>
      </c>
      <c r="F57" s="42">
        <v>3</v>
      </c>
      <c r="G57" s="42">
        <v>2</v>
      </c>
      <c r="H57" s="42">
        <v>3</v>
      </c>
      <c r="I57" s="43">
        <v>0</v>
      </c>
      <c r="J57" s="44">
        <f>SUM(C57:H57)</f>
        <v>16</v>
      </c>
      <c r="K57" s="44">
        <v>3</v>
      </c>
      <c r="L57" s="11"/>
      <c r="M57" s="6"/>
      <c r="N57" s="6"/>
    </row>
    <row r="58" ht="17" customHeight="1">
      <c r="A58" t="s" s="40">
        <v>120</v>
      </c>
      <c r="B58" t="s" s="41">
        <v>121</v>
      </c>
      <c r="C58" s="42">
        <v>3</v>
      </c>
      <c r="D58" s="42">
        <v>3</v>
      </c>
      <c r="E58" s="42">
        <v>3</v>
      </c>
      <c r="F58" s="42">
        <v>3</v>
      </c>
      <c r="G58" s="42">
        <v>2</v>
      </c>
      <c r="H58" s="42">
        <v>3</v>
      </c>
      <c r="I58" s="43">
        <v>3</v>
      </c>
      <c r="J58" s="44">
        <f>SUM(C58:H58)</f>
        <v>17</v>
      </c>
      <c r="K58" s="44">
        <v>3</v>
      </c>
      <c r="L58" s="11"/>
      <c r="M58" s="6"/>
      <c r="N58" s="6"/>
    </row>
    <row r="59" ht="17" customHeight="1">
      <c r="A59" t="s" s="40">
        <v>122</v>
      </c>
      <c r="B59" t="s" s="41">
        <v>123</v>
      </c>
      <c r="C59" s="42">
        <v>3</v>
      </c>
      <c r="D59" s="42">
        <v>3</v>
      </c>
      <c r="E59" s="42">
        <v>3</v>
      </c>
      <c r="F59" s="42">
        <v>3</v>
      </c>
      <c r="G59" s="42">
        <v>2</v>
      </c>
      <c r="H59" s="42">
        <v>3</v>
      </c>
      <c r="I59" s="43">
        <v>3</v>
      </c>
      <c r="J59" s="44">
        <f>SUM(C59:H59)</f>
        <v>17</v>
      </c>
      <c r="K59" s="44">
        <v>3</v>
      </c>
      <c r="L59" s="11"/>
      <c r="M59" s="6"/>
      <c r="N59" s="6"/>
    </row>
    <row r="60" ht="32.25" customHeight="1">
      <c r="A60" t="s" s="40">
        <v>124</v>
      </c>
      <c r="B60" t="s" s="41">
        <v>125</v>
      </c>
      <c r="C60" s="42">
        <v>3</v>
      </c>
      <c r="D60" s="42">
        <v>3</v>
      </c>
      <c r="E60" s="42">
        <v>3</v>
      </c>
      <c r="F60" s="42">
        <v>3</v>
      </c>
      <c r="G60" s="42">
        <v>3</v>
      </c>
      <c r="H60" s="42">
        <v>3</v>
      </c>
      <c r="I60" s="43">
        <v>3</v>
      </c>
      <c r="J60" s="46">
        <f>SUM(C60:H60)</f>
        <v>18</v>
      </c>
      <c r="K60" s="46">
        <v>3</v>
      </c>
      <c r="L60" s="11"/>
      <c r="M60" s="6"/>
      <c r="N60" s="6"/>
    </row>
    <row r="61" ht="16.5" customHeight="1">
      <c r="A61" t="s" s="47">
        <v>126</v>
      </c>
      <c r="B61" t="s" s="48">
        <v>127</v>
      </c>
      <c r="C61" s="49">
        <v>2</v>
      </c>
      <c r="D61" s="49">
        <v>3</v>
      </c>
      <c r="E61" s="49">
        <v>3</v>
      </c>
      <c r="F61" s="49">
        <v>3</v>
      </c>
      <c r="G61" s="49">
        <v>1</v>
      </c>
      <c r="H61" s="49">
        <v>2.67</v>
      </c>
      <c r="I61" s="50">
        <v>0</v>
      </c>
      <c r="J61" s="51">
        <f>SUM(C61:H61)</f>
        <v>14.67</v>
      </c>
      <c r="K61" t="s" s="52">
        <v>28</v>
      </c>
      <c r="L61" s="11"/>
      <c r="M61" s="6"/>
      <c r="N61" s="6"/>
    </row>
    <row r="62" ht="17" customHeight="1">
      <c r="A62" t="s" s="53">
        <v>128</v>
      </c>
      <c r="B62" t="s" s="54">
        <v>129</v>
      </c>
      <c r="C62" s="55">
        <v>2</v>
      </c>
      <c r="D62" s="55">
        <v>3</v>
      </c>
      <c r="E62" s="55">
        <v>3</v>
      </c>
      <c r="F62" s="55">
        <v>3</v>
      </c>
      <c r="G62" s="55">
        <v>1</v>
      </c>
      <c r="H62" s="55">
        <v>2.67</v>
      </c>
      <c r="I62" s="56">
        <v>0</v>
      </c>
      <c r="J62" s="57">
        <f>SUM(C62:H62)</f>
        <v>14.67</v>
      </c>
      <c r="K62" t="s" s="58">
        <v>28</v>
      </c>
      <c r="L62" s="11"/>
      <c r="M62" s="6"/>
      <c r="N62" s="6"/>
    </row>
    <row r="63" ht="17" customHeight="1">
      <c r="A63" s="59"/>
      <c r="B63" s="60"/>
      <c r="C63" s="60"/>
      <c r="D63" s="60"/>
      <c r="E63" s="60"/>
      <c r="F63" s="60"/>
      <c r="G63" s="60"/>
      <c r="H63" s="61"/>
      <c r="I63" s="61"/>
      <c r="J63" s="61"/>
      <c r="K63" s="61"/>
      <c r="L63" s="6"/>
      <c r="M63" s="6"/>
      <c r="N63" s="6"/>
    </row>
  </sheetData>
  <mergeCells count="2">
    <mergeCell ref="M4:N4"/>
    <mergeCell ref="A1:J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1" width="57.3516" style="62" customWidth="1"/>
    <col min="2" max="2" width="8.85156" style="62" customWidth="1"/>
    <col min="3" max="3" width="24.1719" style="62" customWidth="1"/>
    <col min="4" max="4" width="8.85156" style="62" customWidth="1"/>
    <col min="5" max="5" width="8.85156" style="62" customWidth="1"/>
    <col min="6" max="256" width="8.85156" style="62" customWidth="1"/>
  </cols>
  <sheetData>
    <row r="1" ht="39.75" customHeight="1">
      <c r="A1" t="s" s="63">
        <v>130</v>
      </c>
      <c r="B1" s="64"/>
      <c r="C1" s="65"/>
      <c r="D1" s="6"/>
      <c r="E1" s="6"/>
    </row>
    <row r="2" ht="15.75" customHeight="1">
      <c r="A2" t="s" s="66">
        <v>131</v>
      </c>
      <c r="B2" s="67"/>
      <c r="C2" t="s" s="68">
        <v>132</v>
      </c>
      <c r="D2" s="69"/>
      <c r="E2" s="6"/>
    </row>
    <row r="3" ht="15" customHeight="1">
      <c r="A3" t="s" s="70">
        <v>133</v>
      </c>
      <c r="B3" s="71"/>
      <c r="C3" t="s" s="72">
        <v>134</v>
      </c>
      <c r="D3" s="69"/>
      <c r="E3" s="6"/>
    </row>
    <row r="4" ht="15" customHeight="1">
      <c r="A4" s="73"/>
      <c r="B4" s="67"/>
      <c r="C4" t="s" s="72">
        <v>135</v>
      </c>
      <c r="D4" s="69"/>
      <c r="E4" s="6"/>
    </row>
    <row r="5" ht="15" customHeight="1">
      <c r="A5" s="74"/>
      <c r="B5" s="71"/>
      <c r="C5" t="s" s="72">
        <v>136</v>
      </c>
      <c r="D5" s="69"/>
      <c r="E5" s="6"/>
    </row>
    <row r="6" ht="15" customHeight="1">
      <c r="A6" s="73"/>
      <c r="B6" s="67"/>
      <c r="C6" t="s" s="72">
        <v>137</v>
      </c>
      <c r="D6" s="69"/>
      <c r="E6" s="6"/>
    </row>
    <row r="7" ht="15" customHeight="1">
      <c r="A7" s="75"/>
      <c r="B7" s="71"/>
      <c r="C7" t="s" s="72">
        <v>138</v>
      </c>
      <c r="D7" s="69"/>
      <c r="E7" s="6"/>
    </row>
    <row r="8" ht="15" customHeight="1">
      <c r="A8" s="76"/>
      <c r="B8" s="6"/>
      <c r="C8" s="77"/>
      <c r="D8" s="6"/>
      <c r="E8" s="6"/>
    </row>
    <row r="9" ht="15" customHeight="1">
      <c r="A9" s="6"/>
      <c r="B9" s="6"/>
      <c r="C9" s="6"/>
      <c r="D9" s="6"/>
      <c r="E9" s="6"/>
    </row>
    <row r="10" ht="15" customHeight="1">
      <c r="A10" s="6"/>
      <c r="B10" s="6"/>
      <c r="C10" s="6"/>
      <c r="D10" s="6"/>
      <c r="E10" s="6"/>
    </row>
  </sheetData>
  <mergeCells count="1">
    <mergeCell ref="A1:C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